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<sst xmlns="http://schemas.openxmlformats.org/spreadsheetml/2006/main" count="44" uniqueCount="44">
  <si>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</si>
  <si>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</si>
  <si>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</si>
  <si>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</si>
  <si>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</si>
  <si>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</si>
  <si>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</si>
  <si>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</si>
  <si>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</si>
  <si>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</si>
  <si>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</si>
  <si>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</si>
  <si>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</si>
  <si>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</si>
  <si>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</si>
  <si>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</si>
  <si>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</si>
  <si>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</si>
  <si>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</si>
  <si>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</si>
  <si>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</si>
  <si>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</si>
  <si>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</si>
  <si>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</si>
  <si>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</si>
  <si>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</si>
  <si>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</si>
  <si>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</si>
  <si>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</si>
  <si>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</si>
  <si>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</si>
  <si>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</si>
  <si>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</si>
  <si>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</si>
  <si>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</si>
  <si>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</si>
  <si>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</si>
  <si>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</si>
  <si>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</si>
  <si>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</si>
  <si>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</si>
  <si>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</si>
  <si>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SOMBRERETE</t>
  </si>
  <si>
    <t>Del 1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</si>
</sst>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233284603</v>
      </c>
      <c r="F11" s="12">
        <f t="shared" si="0"/>
        <v>113470406.21</v>
      </c>
      <c r="G11" s="12">
        <f t="shared" si="0"/>
        <v>346755009.21</v>
      </c>
      <c r="H11" s="12">
        <f t="shared" si="0"/>
        <v>298913198.89</v>
      </c>
      <c r="I11" s="12">
        <f t="shared" si="0"/>
        <v>196103598.57999998</v>
      </c>
      <c r="J11" s="12">
        <f t="shared" si="0"/>
        <v>47841810.31999999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2288160</v>
      </c>
      <c r="F12" s="15">
        <f t="shared" si="1"/>
        <v>4046813.01</v>
      </c>
      <c r="G12" s="15">
        <f t="shared" si="1"/>
        <v>6334973.01</v>
      </c>
      <c r="H12" s="15">
        <f t="shared" si="1"/>
        <v>5491550.57</v>
      </c>
      <c r="I12" s="15">
        <f t="shared" si="1"/>
        <v>5058861.77</v>
      </c>
      <c r="J12" s="15">
        <f t="shared" si="1"/>
        <v>843422.4399999995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2288160</v>
      </c>
      <c r="F14" s="19">
        <v>4046813.01</v>
      </c>
      <c r="G14" s="20">
        <f>SUM(E14:F14)</f>
        <v>6334973.01</v>
      </c>
      <c r="H14" s="19">
        <v>5491550.57</v>
      </c>
      <c r="I14" s="19">
        <v>5058861.77</v>
      </c>
      <c r="J14" s="21">
        <f>(G14-H14)</f>
        <v>843422.4399999995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158514943</v>
      </c>
      <c r="F15" s="15">
        <f t="shared" si="2"/>
        <v>46771290.08</v>
      </c>
      <c r="G15" s="15">
        <f t="shared" si="2"/>
        <v>205286233.07999998</v>
      </c>
      <c r="H15" s="15">
        <f t="shared" si="2"/>
        <v>228835141.56</v>
      </c>
      <c r="I15" s="15">
        <f t="shared" si="2"/>
        <v>128458230.05</v>
      </c>
      <c r="J15" s="15">
        <f t="shared" si="2"/>
        <v>-23548908.48000002</v>
      </c>
    </row>
    <row r="16" spans="2:10" s="13" customFormat="1" ht="14.25">
      <c r="B16" s="14"/>
      <c r="C16" s="16"/>
      <c r="D16" s="17" t="s">
        <v>16</v>
      </c>
      <c r="E16" s="18">
        <v>158514943</v>
      </c>
      <c r="F16" s="19">
        <v>46771290.08</v>
      </c>
      <c r="G16" s="20">
        <f>SUM(E16:F16)</f>
        <v>205286233.07999998</v>
      </c>
      <c r="H16" s="19">
        <v>228835141.56</v>
      </c>
      <c r="I16" s="19">
        <v>128458230.05</v>
      </c>
      <c r="J16" s="21">
        <f>(G16-H16)</f>
        <v>-23548908.48000002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72481500</v>
      </c>
      <c r="F36" s="15">
        <f t="shared" si="8"/>
        <v>62652303.12</v>
      </c>
      <c r="G36" s="15">
        <f t="shared" si="8"/>
        <v>135133803.12</v>
      </c>
      <c r="H36" s="15">
        <f t="shared" si="8"/>
        <v>64586506.76</v>
      </c>
      <c r="I36" s="15">
        <f t="shared" si="8"/>
        <v>62586506.76</v>
      </c>
      <c r="J36" s="15">
        <f t="shared" si="8"/>
        <v>70547296.36000001</v>
      </c>
    </row>
    <row r="37" spans="2:10" s="13" customFormat="1" ht="14.25">
      <c r="B37" s="14"/>
      <c r="C37" s="16"/>
      <c r="D37" s="17" t="s">
        <v>37</v>
      </c>
      <c r="E37" s="18">
        <v>72481500</v>
      </c>
      <c r="F37" s="19">
        <v>62652303.12</v>
      </c>
      <c r="G37" s="20">
        <f>SUM(E37:F37)</f>
        <v>135133803.12</v>
      </c>
      <c r="H37" s="19">
        <v>64586506.76</v>
      </c>
      <c r="I37" s="19">
        <v>62586506.76</v>
      </c>
      <c r="J37" s="21">
        <f>(G37-H37)</f>
        <v>70547296.36000001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233284603</v>
      </c>
      <c r="F42" s="28">
        <f t="shared" si="9"/>
        <v>113470406.21</v>
      </c>
      <c r="G42" s="28">
        <f t="shared" si="9"/>
        <v>346755009.21</v>
      </c>
      <c r="H42" s="28">
        <f t="shared" si="9"/>
        <v>298913198.89</v>
      </c>
      <c r="I42" s="28">
        <f t="shared" si="9"/>
        <v>196103598.57999998</v>
      </c>
      <c r="J42" s="28">
        <f t="shared" si="9"/>
        <v>47841810.31999999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Adrián Llamas</cp:lastModifiedBy>
  <dcterms:created xsi:type="dcterms:W3CDTF">2014-09-29T18:50:46Z</dcterms:created>
  <dcterms:modified xsi:type="dcterms:W3CDTF">2021-11-18T20:31:49Z</dcterms:modified>
  <cp:category/>
  <cp:version/>
  <cp:contentType/>
  <cp:contentStatus/>
</cp:coreProperties>
</file>